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标准地记录" sheetId="1" r:id="rId1"/>
  </sheets>
  <definedNames>
    <definedName name="_xlnm._FilterDatabase" localSheetId="0" hidden="1">标准地记录!$A$2:$IR$8</definedName>
    <definedName name="_xlnm.Print_Titles" localSheetId="0">标准地记录!$2:$2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<sst xmlns="http://schemas.openxmlformats.org/spreadsheetml/2006/main" count="62" uniqueCount="41">
  <si>
    <t>111111xxx县森林矢量标准地记录汇总表</t>
  </si>
  <si>
    <t>序号</t>
  </si>
  <si>
    <t>乡</t>
  </si>
  <si>
    <t>村</t>
  </si>
  <si>
    <t>标准地编号</t>
  </si>
  <si>
    <t>纵坐标</t>
  </si>
  <si>
    <t>横坐标</t>
  </si>
  <si>
    <t>优势树种</t>
  </si>
  <si>
    <t>高程</t>
  </si>
  <si>
    <t>树种年龄</t>
  </si>
  <si>
    <t>龄组</t>
  </si>
  <si>
    <t>平均胸径</t>
  </si>
  <si>
    <t>平均树高</t>
  </si>
  <si>
    <t>林分盖度</t>
  </si>
  <si>
    <t>坡位</t>
  </si>
  <si>
    <t>每公顷株数</t>
  </si>
  <si>
    <t>每公顷蓄积</t>
  </si>
  <si>
    <t>备注</t>
  </si>
  <si>
    <t>调查人</t>
  </si>
  <si>
    <t>调查日期</t>
  </si>
  <si>
    <t>001</t>
  </si>
  <si>
    <t>002</t>
  </si>
  <si>
    <t>黑松</t>
  </si>
  <si>
    <t>25</t>
  </si>
  <si>
    <t>2</t>
  </si>
  <si>
    <t>方形样地，复测</t>
  </si>
  <si>
    <t>003</t>
  </si>
  <si>
    <t>悬铃木</t>
  </si>
  <si>
    <t>16</t>
  </si>
  <si>
    <t>3</t>
  </si>
  <si>
    <t>6</t>
  </si>
  <si>
    <t>004</t>
  </si>
  <si>
    <t>15</t>
  </si>
  <si>
    <t>005</t>
  </si>
  <si>
    <t>18</t>
  </si>
  <si>
    <t>1</t>
  </si>
  <si>
    <t>圆形样地，新测</t>
  </si>
  <si>
    <t>006</t>
  </si>
  <si>
    <t>007</t>
  </si>
  <si>
    <t>赤松</t>
  </si>
  <si>
    <t>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</si>
</sst>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3" fillId="0" borderId="0"/>
    <xf numFmtId="0" fontId="24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2" xfId="51"/>
    <cellStyle name="常规 3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8"/>
  <sheetViews>
    <sheetView tabSelected="1" zoomScale="70" zoomScaleNormal="70" workbookViewId="0">
      <pane xSplit="4" ySplit="2" topLeftCell="E3" activePane="bottomRight" state="frozen"/>
      <selection/>
      <selection pane="topRight"/>
      <selection pane="bottomLeft"/>
      <selection pane="bottomRight" activeCell="D11" sqref="D11"/>
    </sheetView>
  </sheetViews>
  <sheetFormatPr defaultColWidth="5.7037037037037" defaultRowHeight="14.4" outlineLevelRow="7"/>
  <cols>
    <col min="1" max="1" width="5.66666666666667" style="1" customWidth="1"/>
    <col min="2" max="3" width="5" style="1" customWidth="1"/>
    <col min="4" max="4" width="13.1111111111111" style="3" customWidth="1"/>
    <col min="5" max="5" width="11.7777777777778" style="5" customWidth="1"/>
    <col min="6" max="6" width="14.3333333333333" style="5" customWidth="1"/>
    <col min="7" max="7" width="9.66666666666667" style="1" customWidth="1"/>
    <col min="8" max="8" width="9.44444444444444" style="6" customWidth="1"/>
    <col min="9" max="9" width="9.66666666666667" style="6" customWidth="1"/>
    <col min="10" max="10" width="5.66666666666667" style="6" customWidth="1"/>
    <col min="11" max="12" width="9.66666666666667" style="5" customWidth="1"/>
    <col min="13" max="13" width="9.66666666666667" style="7" customWidth="1"/>
    <col min="14" max="14" width="5.66666666666667" style="1" customWidth="1"/>
    <col min="15" max="15" width="11.8888888888889" style="1" customWidth="1"/>
    <col min="16" max="16" width="11.8888888888889" style="5" customWidth="1"/>
    <col min="17" max="17" width="18.1111111111111" style="8" customWidth="1"/>
    <col min="18" max="18" width="28.1111111111111" style="1" customWidth="1"/>
    <col min="19" max="19" width="10.6666666666667" style="9" customWidth="1"/>
    <col min="20" max="16384" width="5.7037037037037" style="1" customWidth="1"/>
  </cols>
  <sheetData>
    <row r="1" s="1" customFormat="1" ht="30" customHeight="1" spans="1:252">
      <c r="A1" s="10" t="s">
        <v>0</v>
      </c>
      <c r="B1" s="10"/>
      <c r="C1" s="11"/>
      <c r="D1" s="12"/>
      <c r="E1" s="13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4"/>
      <c r="R1" s="10"/>
      <c r="S1" s="10"/>
    </row>
    <row r="2" s="2" customFormat="1" ht="22" customHeight="1" spans="1:252">
      <c r="A2" s="15" t="s">
        <v>1</v>
      </c>
      <c r="B2" s="15" t="s">
        <v>2</v>
      </c>
      <c r="C2" s="16" t="s">
        <v>3</v>
      </c>
      <c r="D2" s="17" t="s">
        <v>4</v>
      </c>
      <c r="E2" s="18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19" t="s">
        <v>17</v>
      </c>
      <c r="R2" s="15" t="s">
        <v>18</v>
      </c>
      <c r="S2" s="15" t="s">
        <v>19</v>
      </c>
    </row>
    <row r="3" s="3" customFormat="1" ht="21.95" customHeight="1" spans="1:252">
      <c r="A3" s="20">
        <v>1</v>
      </c>
      <c r="B3" s="27" t="s">
        <v>20</v>
      </c>
      <c r="C3" s="28" t="s">
        <v>21</v>
      </c>
      <c r="D3" s="20">
        <v>1111111001</v>
      </c>
      <c r="E3" s="22">
        <v>111.1</v>
      </c>
      <c r="F3" s="20">
        <v>222.2</v>
      </c>
      <c r="G3" s="20" t="s">
        <v>22</v>
      </c>
      <c r="H3" s="20">
        <v>94</v>
      </c>
      <c r="I3" s="20" t="s">
        <v>23</v>
      </c>
      <c r="J3" s="20" t="s">
        <v>24</v>
      </c>
      <c r="K3" s="20">
        <v>8.6</v>
      </c>
      <c r="L3" s="20">
        <v>5.4</v>
      </c>
      <c r="M3" s="23">
        <v>0.8</v>
      </c>
      <c r="N3" s="20" t="s">
        <v>24</v>
      </c>
      <c r="O3" s="20">
        <v>2725</v>
      </c>
      <c r="P3" s="24">
        <v>56.4</v>
      </c>
      <c r="Q3" s="20" t="s">
        <v>25</v>
      </c>
      <c r="R3" s="20">
        <v>11</v>
      </c>
      <c r="S3" s="20">
        <v>20250101</v>
      </c>
      <c r="T3" s="25"/>
      <c r="U3" s="25"/>
      <c r="V3" s="25"/>
      <c r="W3" s="25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</row>
    <row r="4" s="3" customFormat="1" ht="21.95" customHeight="1" spans="1:252">
      <c r="A4" s="20">
        <v>2</v>
      </c>
      <c r="B4" s="27" t="s">
        <v>21</v>
      </c>
      <c r="C4" s="28" t="s">
        <v>26</v>
      </c>
      <c r="D4" s="20">
        <v>1111111030</v>
      </c>
      <c r="E4" s="22">
        <v>112.1</v>
      </c>
      <c r="F4" s="20">
        <v>223.2</v>
      </c>
      <c r="G4" s="20" t="s">
        <v>27</v>
      </c>
      <c r="H4" s="20">
        <v>56</v>
      </c>
      <c r="I4" s="20" t="s">
        <v>28</v>
      </c>
      <c r="J4" s="20" t="s">
        <v>29</v>
      </c>
      <c r="K4" s="20">
        <v>20.1</v>
      </c>
      <c r="L4" s="20">
        <v>9.6</v>
      </c>
      <c r="M4" s="23">
        <v>0.6</v>
      </c>
      <c r="N4" s="20" t="s">
        <v>30</v>
      </c>
      <c r="O4" s="20">
        <v>550</v>
      </c>
      <c r="P4" s="24">
        <v>64</v>
      </c>
      <c r="Q4" s="20" t="s">
        <v>25</v>
      </c>
      <c r="R4" s="20">
        <v>222</v>
      </c>
      <c r="S4" s="20">
        <v>20250102</v>
      </c>
      <c r="T4" s="25"/>
      <c r="U4" s="25"/>
      <c r="V4" s="25"/>
      <c r="W4" s="25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</row>
    <row r="5" s="4" customFormat="1" ht="21.95" customHeight="1" spans="1:252">
      <c r="A5" s="20">
        <v>3</v>
      </c>
      <c r="B5" s="27" t="s">
        <v>26</v>
      </c>
      <c r="C5" s="28" t="s">
        <v>31</v>
      </c>
      <c r="D5" s="20">
        <v>1111111031</v>
      </c>
      <c r="E5" s="22">
        <v>113.1</v>
      </c>
      <c r="F5" s="20">
        <v>224.2</v>
      </c>
      <c r="G5" s="20" t="s">
        <v>27</v>
      </c>
      <c r="H5" s="20">
        <v>54</v>
      </c>
      <c r="I5" s="20" t="s">
        <v>32</v>
      </c>
      <c r="J5" s="20" t="s">
        <v>24</v>
      </c>
      <c r="K5" s="20">
        <v>17.6</v>
      </c>
      <c r="L5" s="20">
        <v>9.2</v>
      </c>
      <c r="M5" s="23">
        <v>0.3</v>
      </c>
      <c r="N5" s="20" t="s">
        <v>30</v>
      </c>
      <c r="O5" s="20">
        <v>225</v>
      </c>
      <c r="P5" s="24">
        <v>17.9</v>
      </c>
      <c r="Q5" s="20" t="s">
        <v>25</v>
      </c>
      <c r="R5" s="20">
        <v>433</v>
      </c>
      <c r="S5" s="20">
        <v>20250103</v>
      </c>
    </row>
    <row r="6" s="3" customFormat="1" ht="21.95" customHeight="1" spans="1:252">
      <c r="A6" s="20">
        <v>4</v>
      </c>
      <c r="B6" s="27" t="s">
        <v>31</v>
      </c>
      <c r="C6" s="28" t="s">
        <v>33</v>
      </c>
      <c r="D6" s="20">
        <v>1111111037</v>
      </c>
      <c r="E6" s="22">
        <v>114.1</v>
      </c>
      <c r="F6" s="20">
        <v>225.2</v>
      </c>
      <c r="G6" s="20" t="s">
        <v>22</v>
      </c>
      <c r="H6" s="20">
        <v>134</v>
      </c>
      <c r="I6" s="20" t="s">
        <v>34</v>
      </c>
      <c r="J6" s="20" t="s">
        <v>35</v>
      </c>
      <c r="K6" s="20">
        <v>12</v>
      </c>
      <c r="L6" s="20">
        <v>6.8</v>
      </c>
      <c r="M6" s="23">
        <v>0.8</v>
      </c>
      <c r="N6" s="20" t="s">
        <v>24</v>
      </c>
      <c r="O6" s="20">
        <v>2075</v>
      </c>
      <c r="P6" s="24">
        <v>94.6</v>
      </c>
      <c r="Q6" s="20" t="s">
        <v>36</v>
      </c>
      <c r="R6" s="20">
        <v>644</v>
      </c>
      <c r="S6" s="20">
        <v>20250104</v>
      </c>
      <c r="T6" s="25"/>
      <c r="U6" s="25"/>
      <c r="V6" s="25"/>
      <c r="W6" s="25"/>
    </row>
    <row r="7" s="3" customFormat="1" ht="21.95" customHeight="1" spans="1:252">
      <c r="A7" s="20">
        <v>5</v>
      </c>
      <c r="B7" s="27" t="s">
        <v>33</v>
      </c>
      <c r="C7" s="28" t="s">
        <v>37</v>
      </c>
      <c r="D7" s="24">
        <v>1111111060</v>
      </c>
      <c r="E7" s="22">
        <v>115.1</v>
      </c>
      <c r="F7" s="20">
        <v>226.2</v>
      </c>
      <c r="G7" s="20" t="s">
        <v>22</v>
      </c>
      <c r="H7" s="20">
        <v>179</v>
      </c>
      <c r="I7" s="20" t="s">
        <v>23</v>
      </c>
      <c r="J7" s="20" t="s">
        <v>24</v>
      </c>
      <c r="K7" s="24">
        <v>7.5</v>
      </c>
      <c r="L7" s="24">
        <v>5.8</v>
      </c>
      <c r="M7" s="23">
        <v>0.8</v>
      </c>
      <c r="N7" s="20" t="s">
        <v>29</v>
      </c>
      <c r="O7" s="20">
        <v>2000</v>
      </c>
      <c r="P7" s="24">
        <v>62.4</v>
      </c>
      <c r="Q7" s="20" t="s">
        <v>25</v>
      </c>
      <c r="R7" s="20">
        <v>855</v>
      </c>
      <c r="S7" s="20">
        <v>20250105</v>
      </c>
      <c r="T7" s="25"/>
      <c r="U7" s="25"/>
      <c r="V7" s="25"/>
      <c r="W7" s="25"/>
    </row>
    <row r="8" s="4" customFormat="1" ht="21.95" customHeight="1" spans="1:252">
      <c r="A8" s="20">
        <v>6</v>
      </c>
      <c r="B8" s="27" t="s">
        <v>37</v>
      </c>
      <c r="C8" s="28" t="s">
        <v>38</v>
      </c>
      <c r="D8" s="24">
        <v>1111111066</v>
      </c>
      <c r="E8" s="22">
        <v>116.1</v>
      </c>
      <c r="F8" s="20">
        <v>227.2</v>
      </c>
      <c r="G8" s="20" t="s">
        <v>39</v>
      </c>
      <c r="H8" s="20">
        <v>158</v>
      </c>
      <c r="I8" s="20" t="s">
        <v>40</v>
      </c>
      <c r="J8" s="20" t="s">
        <v>24</v>
      </c>
      <c r="K8" s="24">
        <v>11.3</v>
      </c>
      <c r="L8" s="24">
        <v>8</v>
      </c>
      <c r="M8" s="23">
        <v>0.7</v>
      </c>
      <c r="N8" s="20" t="s">
        <v>24</v>
      </c>
      <c r="O8" s="20">
        <v>1125</v>
      </c>
      <c r="P8" s="24">
        <v>38.9</v>
      </c>
      <c r="Q8" s="20" t="s">
        <v>25</v>
      </c>
      <c r="R8" s="20">
        <v>1066</v>
      </c>
      <c r="S8" s="20">
        <v>20250106</v>
      </c>
    </row>
  </sheetData>
  <sortState ref="A2:IS391">
    <sortCondition ref="D3:D203"/>
  </sortState>
  <mergeCells count="1">
    <mergeCell ref="A1:S1"/>
  </mergeCells>
  <conditionalFormatting sqref="D2:F2 D9:F1048576">
    <cfRule type="duplicateValues" dxfId="0" priority="41"/>
  </conditionalFormatting>
  <conditionalFormatting sqref="E3:F8">
    <cfRule type="duplicateValues" dxfId="1" priority="17"/>
  </conditionalFormatting>
  <conditionalFormatting sqref="D5 D8">
    <cfRule type="duplicateValues" dxfId="1" priority="8"/>
  </conditionalFormatting>
  <pageMargins left="0.700694444444445" right="0.700694444444445" top="0.751388888888889" bottom="0.751388888888889" header="0.298611111111111" footer="0.298611111111111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标准地记录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耳朵大！</cp:lastModifiedBy>
  <dcterms:created xsi:type="dcterms:W3CDTF">2022-06-29T03:13:00Z</dcterms:created>
  <dcterms:modified xsi:type="dcterms:W3CDTF">2026-06-10T14:26:30Z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CB821249FC0645379084D0C1FDD806B3_13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